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8325" tabRatio="849" activeTab="0"/>
  </bookViews>
  <sheets>
    <sheet name="Specifikacija" sheetId="43" r:id="rId1"/>
  </sheets>
  <definedNames>
    <definedName name="_xlnm.Print_Titles" localSheetId="0">'Specifikacija'!$12:$13</definedName>
  </definedNames>
  <calcPr calcId="162913"/>
</workbook>
</file>

<file path=xl/sharedStrings.xml><?xml version="1.0" encoding="utf-8"?>
<sst xmlns="http://schemas.openxmlformats.org/spreadsheetml/2006/main" count="32" uniqueCount="26">
  <si>
    <t>Naziv</t>
  </si>
  <si>
    <t>Redni Broj</t>
  </si>
  <si>
    <t>Tehnička specifikacija</t>
  </si>
  <si>
    <t>kom.</t>
  </si>
  <si>
    <t>Jed. Cena</t>
  </si>
  <si>
    <t>RSD bez PDV-a</t>
  </si>
  <si>
    <t>RSD sa PDV-om</t>
  </si>
  <si>
    <t>Ukupno</t>
  </si>
  <si>
    <t>RSD sa PDV-a</t>
  </si>
  <si>
    <t>PDV 20%</t>
  </si>
  <si>
    <t>Jed. mere</t>
  </si>
  <si>
    <t>UKUPAN IZNOS OPREMA bez PDV-a:</t>
  </si>
  <si>
    <t>UKUPAN IZNOS OPREMA sa PDV-om:</t>
  </si>
  <si>
    <t xml:space="preserve">B. TEHNIČKA SPECIFIKACIJA </t>
  </si>
  <si>
    <t xml:space="preserve">Projekat: "WB&amp;T for EmploYouth - Podrška zapošljavanju mladih iz osetljivih grupa"
</t>
  </si>
  <si>
    <t>Kol/dan.</t>
  </si>
  <si>
    <t>Dve sale za rad za bezbedan rad prema svim Covid-19 merama, opremljena potrebnom tehničkom opremom (projektor, lap top, flip chart). Opis sala:
 - prva sala, kapaciteta 25 mesta (za rad cele grupe)
 - druga sala, kapaciteta 12 mesta (za rad u manjoj grupi)</t>
  </si>
  <si>
    <t>Smeštaj u jednokrevetnoj sobi na bazi polupansiona (doručak i večera) za dve noći</t>
  </si>
  <si>
    <t>Ručak za 25 osoba</t>
  </si>
  <si>
    <t>Kafe pauza za 25 osoba (kafa, sok, voda)</t>
  </si>
  <si>
    <t>Ručak</t>
  </si>
  <si>
    <t>Osveženje</t>
  </si>
  <si>
    <t>Sale za rad</t>
  </si>
  <si>
    <t>Jednokrevetna soba</t>
  </si>
  <si>
    <t xml:space="preserve">održavanje treninga od  23.11. do 25.11.2022. </t>
  </si>
  <si>
    <t>Referentni broj nabavke: EU-02-22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</si>
</sst>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/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0" fillId="2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4" xfId="20"/>
    <cellStyle name="Normal 15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85725</xdr:rowOff>
    </xdr:from>
    <xdr:to>
      <xdr:col>2</xdr:col>
      <xdr:colOff>1381125</xdr:colOff>
      <xdr:row>5</xdr:row>
      <xdr:rowOff>285750</xdr:rowOff>
    </xdr:to>
    <xdr:pic>
      <xdr:nvPicPr>
        <xdr:cNvPr id="108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85725"/>
          <a:ext cx="23336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3"/>
  <sheetViews>
    <sheetView tabSelected="1" zoomScaleSheetLayoutView="100" workbookViewId="0" topLeftCell="A1">
      <selection activeCell="B8" sqref="B8:I8"/>
    </sheetView>
  </sheetViews>
  <sheetFormatPr defaultColWidth="9.140625" defaultRowHeight="12.75"/>
  <cols>
    <col min="1" max="1" width="5.57421875" style="4" customWidth="1"/>
    <col min="2" max="2" width="17.57421875" style="1" customWidth="1"/>
    <col min="3" max="3" width="43.00390625" style="1" customWidth="1"/>
    <col min="4" max="4" width="6.57421875" style="1" customWidth="1"/>
    <col min="5" max="5" width="4.8515625" style="17" customWidth="1"/>
    <col min="6" max="6" width="10.7109375" style="17" customWidth="1"/>
    <col min="7" max="7" width="10.140625" style="17" bestFit="1" customWidth="1"/>
    <col min="8" max="8" width="10.57421875" style="17" customWidth="1"/>
    <col min="9" max="9" width="13.28125" style="17" customWidth="1"/>
    <col min="10" max="16384" width="9.140625" style="1" customWidth="1"/>
  </cols>
  <sheetData>
    <row r="1" ht="12.75"/>
    <row r="2" ht="12.75"/>
    <row r="3" spans="1:9" s="6" customFormat="1" ht="14.25" customHeight="1">
      <c r="A3" s="27"/>
      <c r="B3" s="27"/>
      <c r="C3" s="27"/>
      <c r="D3" s="12"/>
      <c r="E3" s="15"/>
      <c r="F3" s="15"/>
      <c r="G3" s="15"/>
      <c r="H3" s="15"/>
      <c r="I3" s="15"/>
    </row>
    <row r="4" spans="1:9" s="6" customFormat="1" ht="16.5" customHeight="1">
      <c r="A4" s="27"/>
      <c r="B4" s="27"/>
      <c r="C4" s="27"/>
      <c r="D4" s="12"/>
      <c r="E4" s="15"/>
      <c r="F4" s="15"/>
      <c r="G4" s="15"/>
      <c r="H4" s="15"/>
      <c r="I4" s="15"/>
    </row>
    <row r="5" spans="1:9" s="8" customFormat="1" ht="14.45" customHeight="1">
      <c r="A5" s="7"/>
      <c r="B5" s="7"/>
      <c r="C5" s="7"/>
      <c r="D5" s="7"/>
      <c r="E5" s="16"/>
      <c r="F5" s="16"/>
      <c r="G5" s="16"/>
      <c r="H5" s="16"/>
      <c r="I5" s="16"/>
    </row>
    <row r="6" spans="1:9" s="8" customFormat="1" ht="23.25" customHeight="1">
      <c r="A6" s="9"/>
      <c r="B6" s="28"/>
      <c r="C6" s="28"/>
      <c r="D6" s="13"/>
      <c r="E6" s="16"/>
      <c r="F6" s="16"/>
      <c r="G6" s="16"/>
      <c r="H6" s="16"/>
      <c r="I6" s="16"/>
    </row>
    <row r="7" spans="1:9" s="6" customFormat="1" ht="15.75" customHeight="1">
      <c r="A7" s="10"/>
      <c r="B7" s="29" t="s">
        <v>13</v>
      </c>
      <c r="C7" s="29"/>
      <c r="D7" s="29"/>
      <c r="E7" s="29"/>
      <c r="F7" s="11"/>
      <c r="G7" s="11"/>
      <c r="H7" s="11"/>
      <c r="I7" s="11"/>
    </row>
    <row r="8" spans="1:9" s="6" customFormat="1" ht="15">
      <c r="A8" s="8"/>
      <c r="B8" s="30" t="s">
        <v>14</v>
      </c>
      <c r="C8" s="30"/>
      <c r="D8" s="30"/>
      <c r="E8" s="30"/>
      <c r="F8" s="30"/>
      <c r="G8" s="30"/>
      <c r="H8" s="30"/>
      <c r="I8" s="30"/>
    </row>
    <row r="9" spans="1:9" s="6" customFormat="1" ht="15">
      <c r="A9" s="8"/>
      <c r="B9" s="25" t="s">
        <v>25</v>
      </c>
      <c r="C9" s="25"/>
      <c r="D9" s="14"/>
      <c r="E9" s="15"/>
      <c r="F9" s="15"/>
      <c r="G9" s="15"/>
      <c r="H9" s="15"/>
      <c r="I9" s="15"/>
    </row>
    <row r="10" spans="1:9" s="6" customFormat="1" ht="15">
      <c r="A10" s="8"/>
      <c r="B10" s="31" t="s">
        <v>24</v>
      </c>
      <c r="C10" s="31"/>
      <c r="D10" s="31"/>
      <c r="E10" s="31"/>
      <c r="F10" s="31"/>
      <c r="G10" s="32"/>
      <c r="H10" s="32"/>
      <c r="I10" s="32"/>
    </row>
    <row r="12" spans="1:9" ht="12.75">
      <c r="A12" s="33" t="s">
        <v>1</v>
      </c>
      <c r="B12" s="33" t="s">
        <v>0</v>
      </c>
      <c r="C12" s="33" t="s">
        <v>2</v>
      </c>
      <c r="D12" s="33" t="s">
        <v>10</v>
      </c>
      <c r="E12" s="36" t="s">
        <v>15</v>
      </c>
      <c r="F12" s="19" t="s">
        <v>4</v>
      </c>
      <c r="G12" s="19" t="s">
        <v>4</v>
      </c>
      <c r="H12" s="19" t="s">
        <v>7</v>
      </c>
      <c r="I12" s="19" t="s">
        <v>7</v>
      </c>
    </row>
    <row r="13" spans="1:9" ht="25.5">
      <c r="A13" s="33"/>
      <c r="B13" s="33"/>
      <c r="C13" s="33"/>
      <c r="D13" s="33"/>
      <c r="E13" s="36"/>
      <c r="F13" s="19" t="s">
        <v>5</v>
      </c>
      <c r="G13" s="19" t="s">
        <v>6</v>
      </c>
      <c r="H13" s="19" t="s">
        <v>5</v>
      </c>
      <c r="I13" s="19" t="s">
        <v>8</v>
      </c>
    </row>
    <row r="14" spans="1:9" s="3" customFormat="1" ht="25.5">
      <c r="A14" s="20">
        <v>1</v>
      </c>
      <c r="B14" s="21" t="s">
        <v>23</v>
      </c>
      <c r="C14" s="22" t="s">
        <v>17</v>
      </c>
      <c r="D14" s="20" t="s">
        <v>3</v>
      </c>
      <c r="E14" s="23">
        <v>20</v>
      </c>
      <c r="F14" s="24"/>
      <c r="G14" s="24">
        <f>F14*1.2</f>
        <v>0</v>
      </c>
      <c r="H14" s="24">
        <f>E14*F14</f>
        <v>0</v>
      </c>
      <c r="I14" s="24">
        <f>E14*G14</f>
        <v>0</v>
      </c>
    </row>
    <row r="15" spans="1:9" s="3" customFormat="1" ht="97.15" customHeight="1">
      <c r="A15" s="20">
        <v>2</v>
      </c>
      <c r="B15" s="21" t="s">
        <v>22</v>
      </c>
      <c r="C15" s="22" t="s">
        <v>16</v>
      </c>
      <c r="D15" s="20" t="s">
        <v>3</v>
      </c>
      <c r="E15" s="23">
        <v>4</v>
      </c>
      <c r="F15" s="24"/>
      <c r="G15" s="24">
        <f>F15*1.2</f>
        <v>0</v>
      </c>
      <c r="H15" s="24">
        <f>E15*F15</f>
        <v>0</v>
      </c>
      <c r="I15" s="24">
        <f>E15*G15</f>
        <v>0</v>
      </c>
    </row>
    <row r="16" spans="1:9" s="3" customFormat="1" ht="12.75">
      <c r="A16" s="20">
        <v>3</v>
      </c>
      <c r="B16" s="21" t="s">
        <v>20</v>
      </c>
      <c r="C16" s="22" t="s">
        <v>18</v>
      </c>
      <c r="D16" s="20" t="s">
        <v>3</v>
      </c>
      <c r="E16" s="23">
        <v>3</v>
      </c>
      <c r="F16" s="24"/>
      <c r="G16" s="24">
        <f>F16*1.2</f>
        <v>0</v>
      </c>
      <c r="H16" s="24">
        <f>E16*F16</f>
        <v>0</v>
      </c>
      <c r="I16" s="24">
        <f>E16*G16</f>
        <v>0</v>
      </c>
    </row>
    <row r="17" spans="1:9" s="3" customFormat="1" ht="12.75">
      <c r="A17" s="20">
        <v>4</v>
      </c>
      <c r="B17" s="21" t="s">
        <v>21</v>
      </c>
      <c r="C17" s="22" t="s">
        <v>19</v>
      </c>
      <c r="D17" s="20" t="s">
        <v>3</v>
      </c>
      <c r="E17" s="23">
        <v>4</v>
      </c>
      <c r="F17" s="24"/>
      <c r="G17" s="24">
        <f>F17*1.2</f>
        <v>0</v>
      </c>
      <c r="H17" s="24">
        <f>E17*F17</f>
        <v>0</v>
      </c>
      <c r="I17" s="24">
        <f>E17*G17</f>
        <v>0</v>
      </c>
    </row>
    <row r="18" spans="1:11" s="5" customFormat="1" ht="22.15" customHeight="1">
      <c r="A18" s="34"/>
      <c r="B18" s="35" t="s">
        <v>11</v>
      </c>
      <c r="C18" s="35"/>
      <c r="D18" s="35"/>
      <c r="E18" s="35"/>
      <c r="F18" s="26">
        <f>SUM(H14:H14)</f>
        <v>0</v>
      </c>
      <c r="G18" s="26"/>
      <c r="H18" s="26"/>
      <c r="I18" s="26"/>
      <c r="J18" s="18"/>
      <c r="K18" s="18"/>
    </row>
    <row r="19" spans="1:11" s="5" customFormat="1" ht="22.15" customHeight="1">
      <c r="A19" s="34"/>
      <c r="B19" s="35" t="s">
        <v>9</v>
      </c>
      <c r="C19" s="35"/>
      <c r="D19" s="35"/>
      <c r="E19" s="35"/>
      <c r="F19" s="26">
        <f>F18*0.2</f>
        <v>0</v>
      </c>
      <c r="G19" s="26"/>
      <c r="H19" s="26"/>
      <c r="I19" s="26"/>
      <c r="J19" s="18"/>
      <c r="K19" s="18"/>
    </row>
    <row r="20" spans="1:11" s="5" customFormat="1" ht="29.25" customHeight="1">
      <c r="A20" s="34"/>
      <c r="B20" s="35" t="s">
        <v>12</v>
      </c>
      <c r="C20" s="35"/>
      <c r="D20" s="35"/>
      <c r="E20" s="35"/>
      <c r="F20" s="26">
        <f>SUM(F18:F19)</f>
        <v>0</v>
      </c>
      <c r="G20" s="26"/>
      <c r="H20" s="26"/>
      <c r="I20" s="26"/>
      <c r="J20" s="18"/>
      <c r="K20" s="18"/>
    </row>
    <row r="21" spans="1:9" ht="12.75">
      <c r="A21" s="2"/>
      <c r="C21" s="3"/>
      <c r="D21" s="3"/>
      <c r="E21" s="3"/>
      <c r="F21" s="3"/>
      <c r="G21" s="1"/>
      <c r="H21" s="1"/>
      <c r="I21" s="1"/>
    </row>
    <row r="22" spans="1:9" ht="12.75">
      <c r="A22" s="2"/>
      <c r="C22" s="3"/>
      <c r="D22" s="3"/>
      <c r="E22" s="3"/>
      <c r="F22" s="3"/>
      <c r="G22" s="1"/>
      <c r="H22" s="1"/>
      <c r="I22" s="1"/>
    </row>
    <row r="23" spans="1:9" ht="12.75">
      <c r="A23" s="2"/>
      <c r="C23" s="3"/>
      <c r="D23" s="3"/>
      <c r="E23" s="3"/>
      <c r="F23" s="3"/>
      <c r="G23" s="1"/>
      <c r="H23" s="1"/>
      <c r="I23" s="1"/>
    </row>
    <row r="24" spans="1:9" ht="12.75">
      <c r="A24" s="2"/>
      <c r="C24" s="3"/>
      <c r="D24" s="3"/>
      <c r="E24" s="3"/>
      <c r="F24" s="3"/>
      <c r="G24" s="1"/>
      <c r="H24" s="1"/>
      <c r="I24" s="1"/>
    </row>
    <row r="25" spans="1:9" ht="12.75">
      <c r="A25" s="2"/>
      <c r="C25" s="3"/>
      <c r="D25" s="3"/>
      <c r="E25" s="3"/>
      <c r="F25" s="3"/>
      <c r="G25" s="1"/>
      <c r="H25" s="1"/>
      <c r="I25" s="1"/>
    </row>
    <row r="26" spans="1:9" ht="12.75">
      <c r="A26" s="2"/>
      <c r="C26" s="3"/>
      <c r="D26" s="3"/>
      <c r="E26" s="3"/>
      <c r="F26" s="3"/>
      <c r="G26" s="1"/>
      <c r="H26" s="1"/>
      <c r="I26" s="1"/>
    </row>
    <row r="27" spans="1:9" ht="12.75">
      <c r="A27" s="2"/>
      <c r="C27" s="3"/>
      <c r="D27" s="3"/>
      <c r="E27" s="3"/>
      <c r="F27" s="3"/>
      <c r="G27" s="1"/>
      <c r="H27" s="1"/>
      <c r="I27" s="1"/>
    </row>
    <row r="28" spans="1:9" ht="12.75">
      <c r="A28" s="2"/>
      <c r="C28" s="3"/>
      <c r="D28" s="3"/>
      <c r="E28" s="3"/>
      <c r="F28" s="3"/>
      <c r="G28" s="1"/>
      <c r="H28" s="1"/>
      <c r="I28" s="1"/>
    </row>
    <row r="29" spans="1:9" ht="12.75">
      <c r="A29" s="2"/>
      <c r="D29" s="2"/>
      <c r="E29" s="3"/>
      <c r="F29" s="3"/>
      <c r="G29" s="3"/>
      <c r="H29" s="3"/>
      <c r="I29" s="3"/>
    </row>
    <row r="30" ht="12.75">
      <c r="D30" s="2"/>
    </row>
    <row r="31" spans="1:9" ht="12.75">
      <c r="A31" s="2"/>
      <c r="D31" s="2"/>
      <c r="E31" s="3"/>
      <c r="F31" s="3"/>
      <c r="G31" s="3"/>
      <c r="H31" s="3"/>
      <c r="I31" s="3"/>
    </row>
    <row r="32" spans="1:9" ht="12.75">
      <c r="A32" s="2"/>
      <c r="D32" s="2"/>
      <c r="E32" s="3"/>
      <c r="F32" s="3"/>
      <c r="G32" s="3"/>
      <c r="H32" s="3"/>
      <c r="I32" s="3"/>
    </row>
    <row r="33" spans="1:9" ht="12.75">
      <c r="A33" s="2"/>
      <c r="D33" s="2"/>
      <c r="E33" s="3"/>
      <c r="F33" s="3"/>
      <c r="G33" s="3"/>
      <c r="H33" s="3"/>
      <c r="I33" s="3"/>
    </row>
    <row r="34" ht="12.75">
      <c r="D34" s="2"/>
    </row>
    <row r="35" spans="1:9" ht="12.75">
      <c r="A35" s="2"/>
      <c r="D35" s="2"/>
      <c r="E35" s="3"/>
      <c r="F35" s="3"/>
      <c r="G35" s="3"/>
      <c r="H35" s="3"/>
      <c r="I35" s="3"/>
    </row>
    <row r="36" spans="1:9" ht="12.75">
      <c r="A36" s="2"/>
      <c r="D36" s="2"/>
      <c r="E36" s="3"/>
      <c r="F36" s="3"/>
      <c r="G36" s="3"/>
      <c r="H36" s="3"/>
      <c r="I36" s="3"/>
    </row>
    <row r="37" spans="1:9" ht="12.75">
      <c r="A37" s="2"/>
      <c r="D37" s="2"/>
      <c r="E37" s="3"/>
      <c r="F37" s="3"/>
      <c r="G37" s="3"/>
      <c r="H37" s="3"/>
      <c r="I37" s="3"/>
    </row>
    <row r="38" spans="1:9" ht="12.75">
      <c r="A38" s="2"/>
      <c r="D38" s="2"/>
      <c r="E38" s="3"/>
      <c r="F38" s="3"/>
      <c r="G38" s="3"/>
      <c r="H38" s="3"/>
      <c r="I38" s="3"/>
    </row>
    <row r="39" ht="12.75">
      <c r="D39" s="2"/>
    </row>
    <row r="40" ht="12.75">
      <c r="D40" s="2"/>
    </row>
    <row r="41" ht="12.75">
      <c r="D41" s="2"/>
    </row>
    <row r="42" spans="1:9" ht="12.75">
      <c r="A42" s="2"/>
      <c r="D42" s="2"/>
      <c r="E42" s="3"/>
      <c r="F42" s="3"/>
      <c r="G42" s="3"/>
      <c r="H42" s="3"/>
      <c r="I42" s="3"/>
    </row>
    <row r="43" spans="1:9" ht="12.75">
      <c r="A43" s="2"/>
      <c r="D43" s="2"/>
      <c r="E43" s="3"/>
      <c r="F43" s="3"/>
      <c r="G43" s="3"/>
      <c r="H43" s="3"/>
      <c r="I43" s="3"/>
    </row>
    <row r="44" spans="1:9" ht="12.75">
      <c r="A44" s="2"/>
      <c r="D44" s="2"/>
      <c r="E44" s="3"/>
      <c r="F44" s="3"/>
      <c r="G44" s="3"/>
      <c r="H44" s="3"/>
      <c r="I44" s="3"/>
    </row>
    <row r="45" spans="1:9" ht="12.75">
      <c r="A45" s="2"/>
      <c r="D45" s="2"/>
      <c r="E45" s="3"/>
      <c r="F45" s="3"/>
      <c r="G45" s="3"/>
      <c r="H45" s="3"/>
      <c r="I45" s="3"/>
    </row>
    <row r="46" spans="1:9" ht="12.75">
      <c r="A46" s="2"/>
      <c r="D46" s="2"/>
      <c r="E46" s="3"/>
      <c r="F46" s="3"/>
      <c r="G46" s="3"/>
      <c r="H46" s="3"/>
      <c r="I46" s="3"/>
    </row>
    <row r="47" spans="1:9" ht="12.75">
      <c r="A47" s="2"/>
      <c r="D47" s="2"/>
      <c r="E47" s="3"/>
      <c r="F47" s="3"/>
      <c r="G47" s="3"/>
      <c r="H47" s="3"/>
      <c r="I47" s="3"/>
    </row>
    <row r="48" spans="1:9" ht="12.75">
      <c r="A48" s="2"/>
      <c r="D48" s="2"/>
      <c r="E48" s="3"/>
      <c r="F48" s="3"/>
      <c r="G48" s="3"/>
      <c r="H48" s="3"/>
      <c r="I48" s="3"/>
    </row>
    <row r="49" spans="1:9" ht="12.75">
      <c r="A49" s="2"/>
      <c r="D49" s="2"/>
      <c r="E49" s="3"/>
      <c r="F49" s="3"/>
      <c r="G49" s="3"/>
      <c r="H49" s="3"/>
      <c r="I49" s="3"/>
    </row>
    <row r="50" spans="1:9" ht="12.75">
      <c r="A50" s="2"/>
      <c r="D50" s="2"/>
      <c r="E50" s="3"/>
      <c r="F50" s="3"/>
      <c r="G50" s="3"/>
      <c r="H50" s="3"/>
      <c r="I50" s="3"/>
    </row>
    <row r="51" spans="1:9" ht="12.75">
      <c r="A51" s="2"/>
      <c r="D51" s="2"/>
      <c r="E51" s="3"/>
      <c r="F51" s="3"/>
      <c r="G51" s="3"/>
      <c r="H51" s="3"/>
      <c r="I51" s="3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</sheetData>
  <mergeCells count="19">
    <mergeCell ref="F19:I19"/>
    <mergeCell ref="F20:I20"/>
    <mergeCell ref="D12:D13"/>
    <mergeCell ref="A18:A20"/>
    <mergeCell ref="B18:E18"/>
    <mergeCell ref="B19:E19"/>
    <mergeCell ref="B20:E20"/>
    <mergeCell ref="E12:E13"/>
    <mergeCell ref="C12:C13"/>
    <mergeCell ref="B12:B13"/>
    <mergeCell ref="A12:A13"/>
    <mergeCell ref="B9:C9"/>
    <mergeCell ref="F18:I18"/>
    <mergeCell ref="A3:C3"/>
    <mergeCell ref="A4:C4"/>
    <mergeCell ref="B6:C6"/>
    <mergeCell ref="B7:E7"/>
    <mergeCell ref="B8:I8"/>
    <mergeCell ref="B10:I10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Bojana Jevtovic</cp:lastModifiedBy>
  <cp:lastPrinted>2022-10-13T12:55:39Z</cp:lastPrinted>
  <dcterms:created xsi:type="dcterms:W3CDTF">2000-08-09T14:45:25Z</dcterms:created>
  <dcterms:modified xsi:type="dcterms:W3CDTF">2022-10-17T11:33:04Z</dcterms:modified>
  <cp:category/>
  <cp:version/>
  <cp:contentType/>
  <cp:contentStatus/>
</cp:coreProperties>
</file>